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9 Gastos por concepto de viát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P20" i="1" l="1"/>
  <c r="P17" i="1"/>
  <c r="P16" i="1"/>
</calcChain>
</file>

<file path=xl/sharedStrings.xml><?xml version="1.0" encoding="utf-8"?>
<sst xmlns="http://schemas.openxmlformats.org/spreadsheetml/2006/main" count="540" uniqueCount="224">
  <si>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</si>
  <si>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</si>
  <si>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</si>
  <si>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</si>
  <si>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</si>
  <si>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</si>
  <si>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</si>
  <si>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</si>
  <si>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</si>
  <si>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</si>
  <si>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</si>
  <si>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</si>
  <si>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</si>
  <si>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</si>
  <si>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</si>
  <si>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</si>
  <si>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</si>
  <si>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</si>
  <si>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</si>
  <si>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</si>
  <si>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</si>
  <si>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</si>
  <si>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</si>
  <si>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</si>
  <si>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</si>
  <si>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</si>
  <si>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</si>
  <si>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</si>
  <si>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</si>
  <si>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</si>
  <si>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</si>
  <si>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</si>
  <si>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</si>
  <si>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</si>
  <si>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</si>
  <si>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</si>
  <si>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</si>
  <si>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</si>
  <si>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</si>
  <si>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</si>
  <si>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</si>
  <si>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</si>
  <si>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</si>
  <si>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</si>
  <si>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</si>
  <si>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</si>
  <si>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</si>
  <si>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</si>
  <si>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</si>
  <si>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</si>
  <si>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</si>
  <si>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</si>
  <si>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</si>
  <si>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</si>
  <si>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</si>
  <si>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</si>
  <si>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</si>
  <si>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</si>
  <si>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</si>
  <si>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</si>
  <si>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</si>
  <si>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</si>
  <si>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</si>
  <si>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</si>
  <si>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</si>
  <si>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</si>
  <si>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</si>
  <si>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</si>
  <si>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</si>
  <si>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</si>
  <si>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</si>
  <si>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</si>
  <si>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</si>
  <si>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</si>
  <si>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</si>
  <si>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</si>
  <si>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</si>
  <si>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</si>
  <si>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</si>
  <si>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</si>
  <si>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</si>
  <si>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</si>
  <si>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</si>
  <si>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</si>
  <si>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</si>
  <si>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</si>
  <si>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</si>
  <si>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</si>
  <si>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</si>
  <si>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</si>
  <si>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</si>
  <si>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</si>
  <si>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</si>
  <si>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</si>
  <si>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</si>
  <si>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</si>
  <si>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</si>
  <si>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</si>
  <si>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</si>
  <si>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</si>
  <si>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</si>
  <si>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</si>
  <si>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</si>
  <si>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</si>
  <si>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</si>
  <si>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</si>
  <si>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</si>
  <si>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</si>
  <si>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</si>
  <si>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</si>
  <si>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</si>
  <si>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</si>
  <si>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Subdirección de Producción</t>
  </si>
  <si>
    <t>Comisión</t>
  </si>
  <si>
    <t>México</t>
  </si>
  <si>
    <t>Michoacán</t>
  </si>
  <si>
    <t>Morelia</t>
  </si>
  <si>
    <t>http://morelos.morelia.gob.mx/ArchTranspOOAPAS/Art35/InfFin/IX/Manual de Lineamientos y Procedimientos.pdf</t>
  </si>
  <si>
    <t>Departamento de Finanzas</t>
  </si>
  <si>
    <t>Dirección General</t>
  </si>
  <si>
    <t>Julio César</t>
  </si>
  <si>
    <t>López</t>
  </si>
  <si>
    <t>Ciudad de México</t>
  </si>
  <si>
    <t>Viáticos Nacionales para Servidores Públicos en el Desempeño de Funciones</t>
  </si>
  <si>
    <t xml:space="preserve">Jefe de Departamento                              </t>
  </si>
  <si>
    <t>Édgar Issachar</t>
  </si>
  <si>
    <t>Del Rio</t>
  </si>
  <si>
    <t>Barajas</t>
  </si>
  <si>
    <t>Chihuahua</t>
  </si>
  <si>
    <t>Ciudad Juárez</t>
  </si>
  <si>
    <t>Asistencia a la LVIII Asamblea Mexicana de Derecho del Trabajo y de la Previsión Social</t>
  </si>
  <si>
    <t>http://morelos.morelia.gob.mx/ArchTranspOOAPAS/Art35/InfFin/IX/Informe_1(4to).pdf</t>
  </si>
  <si>
    <t>Presentación de controversia constitucional ante la Suprema Corte de Justicia de la Nación</t>
  </si>
  <si>
    <t>http://morelos.morelia.gob.mx/ArchTranspOOAPAS/Art35/InfFin/IX/Informe_2(4to).pdf</t>
  </si>
  <si>
    <t>Zamora</t>
  </si>
  <si>
    <t>Atención de denuncia por robo de vehículo</t>
  </si>
  <si>
    <t>http://morelos.morelia.gob.mx/ArchTranspOOAPAS/Art35/InfFin/IX/Informe_3(4to).pdf</t>
  </si>
  <si>
    <t xml:space="preserve">Asesor de la Dirección-B      </t>
  </si>
  <si>
    <t>Eduardo</t>
  </si>
  <si>
    <t>Delgado</t>
  </si>
  <si>
    <t>Juárez</t>
  </si>
  <si>
    <t>Reunión en BANOBRAS-FONADIN</t>
  </si>
  <si>
    <t>http://morelos.morelia.gob.mx/ArchTranspOOAPAS/Art35/InfFin/IX/Informe_4(4to).pdf</t>
  </si>
  <si>
    <t xml:space="preserve">Director General                                  </t>
  </si>
  <si>
    <t>Orantes</t>
  </si>
  <si>
    <t>Ávalos</t>
  </si>
  <si>
    <t>Sinaloa</t>
  </si>
  <si>
    <t>Mazatlán</t>
  </si>
  <si>
    <t>Asistencia a la XXXII Convención Anual de ANEAS</t>
  </si>
  <si>
    <t>http://morelos.morelia.gob.mx/ArchTranspOOAPAS/Art35/InfFin/IX/Informe_7(4to).pdf</t>
  </si>
  <si>
    <t xml:space="preserve">Subdirector Administrativo                        </t>
  </si>
  <si>
    <t>Subdirección Administrativa</t>
  </si>
  <si>
    <t>Martin Severo</t>
  </si>
  <si>
    <t>Reyna</t>
  </si>
  <si>
    <t>Cuevas</t>
  </si>
  <si>
    <t>Uruapan</t>
  </si>
  <si>
    <t>Reunión de tabajo sobre juicio contra IMSS</t>
  </si>
  <si>
    <t>http://morelos.morelia.gob.mx/ArchTranspOOAPAS/Art35/InfFin/IX/Informe_8(4to).pdf</t>
  </si>
  <si>
    <t>Asistencia a sesión de instalación de la Comisión de Recursos Hidráulicos, Agua Potable y Saneamiento de la Cámara de Diputados</t>
  </si>
  <si>
    <t>http://morelos.morelia.gob.mx/ArchTranspOOAPAS/Art35/InfFin/IX/Informe_9(4to).pdf</t>
  </si>
  <si>
    <t>http://morelos.morelia.gob.mx/ArchTranspOOAPAS/Art35/InfFin/IX/Informe_10(4to).pdf</t>
  </si>
  <si>
    <t>Subdirección de Distribución</t>
  </si>
  <si>
    <t>María Laura</t>
  </si>
  <si>
    <t>Escobar</t>
  </si>
  <si>
    <t>Abraham</t>
  </si>
  <si>
    <t>http://morelos.morelia.gob.mx/ArchTranspOOAPAS/Art35/InfFin/IX/Informe_11(4to).pdf</t>
  </si>
  <si>
    <t>José Joaquín</t>
  </si>
  <si>
    <t>Toledo</t>
  </si>
  <si>
    <t>Álvarez</t>
  </si>
  <si>
    <t>http://morelos.morelia.gob.mx/ArchTranspOOAPAS/Art35/InfFin/IX/Informe_13(4to).pdf</t>
  </si>
  <si>
    <t>Jefe Ofna Control de Programas</t>
  </si>
  <si>
    <t>Rocío Edith</t>
  </si>
  <si>
    <t>Rodriguez</t>
  </si>
  <si>
    <t>Herrera</t>
  </si>
  <si>
    <t>http://morelos.morelia.gob.mx/ArchTranspOOAPAS/Art35/InfFin/IX/Informe_14(4to).pdf</t>
  </si>
  <si>
    <t>Subdirección Comercial</t>
  </si>
  <si>
    <t>Ericka</t>
  </si>
  <si>
    <t>Carapia</t>
  </si>
  <si>
    <t>Hurtado</t>
  </si>
  <si>
    <t>http://morelos.morelia.gob.mx/ArchTranspOOAPAS/Art35/InfFin/IX/Informe_15(4to).pdf</t>
  </si>
  <si>
    <t>José Refugio</t>
  </si>
  <si>
    <t>Vázquez</t>
  </si>
  <si>
    <t>García</t>
  </si>
  <si>
    <t>http://morelos.morelia.gob.mx/ArchTranspOOAPAS/Art35/InfFin/IX/Informe_16(4to).pdf</t>
  </si>
  <si>
    <t xml:space="preserve">Asesor de la Subdirección Comercial               </t>
  </si>
  <si>
    <t>José Arturo</t>
  </si>
  <si>
    <t>Zepeda</t>
  </si>
  <si>
    <t>Anaya</t>
  </si>
  <si>
    <t>http://morelos.morelia.gob.mx/ArchTranspOOAPAS/Art35/InfFin/IX/Informe_17(4to).pdf</t>
  </si>
  <si>
    <t xml:space="preserve">Auxiliar de Mantenimiento de Infraestructura      </t>
  </si>
  <si>
    <t>Jony Jair</t>
  </si>
  <si>
    <t>Menera</t>
  </si>
  <si>
    <t>Guanajuato</t>
  </si>
  <si>
    <t>León</t>
  </si>
  <si>
    <t xml:space="preserve">Recoger motor sumergible </t>
  </si>
  <si>
    <t>http://morelos.morelia.gob.mx/ArchTranspOOAPAS/Art35/InfFin/IX/Informe_18(4to).pdf</t>
  </si>
  <si>
    <t>Sergio</t>
  </si>
  <si>
    <t>Gomez</t>
  </si>
  <si>
    <t>http://morelos.morelia.gob.mx/ArchTranspOOAPAS/Art35/InfFin/IX/Informe_19(4to).pdf</t>
  </si>
  <si>
    <t>Gestión de recursos ante la Secretarío de Desarrollo Agrario, Territorial y Urbano</t>
  </si>
  <si>
    <t>http://morelos.morelia.gob.mx/ArchTranspOOAPAS/Art35/InfFin/IX/Informe_20(4to).pdf</t>
  </si>
  <si>
    <t>Jefe Oficina Macromed y Telem</t>
  </si>
  <si>
    <t>J. Héctor Manuel</t>
  </si>
  <si>
    <t>Martínez</t>
  </si>
  <si>
    <t>Alvarado</t>
  </si>
  <si>
    <t>http://morelos.morelia.gob.mx/ArchTranspOOAPAS/Art35/InfFin/IX/Informe_21(4to).pdf</t>
  </si>
  <si>
    <t>http://morelos.morelia.gob.mx/ArchTranspOOAPAS/Art35/InfFin/IX/Comprobantes 1(4to).pdf</t>
  </si>
  <si>
    <t>http://morelos.morelia.gob.mx/ArchTranspOOAPAS/Art35/InfFin/IX/Comprobantes 2(4to).pdf</t>
  </si>
  <si>
    <t>http://morelos.morelia.gob.mx/ArchTranspOOAPAS/Art35/InfFin/IX/Comprobantes 3(4to).pdf</t>
  </si>
  <si>
    <t>http://morelos.morelia.gob.mx/ArchTranspOOAPAS/Art35/InfFin/IX/Comprobantes 4(4to).pdf</t>
  </si>
  <si>
    <t>http://morelos.morelia.gob.mx/ArchTranspOOAPAS/Art35/InfFin/IX/Comprobantes 7(4to).pdf</t>
  </si>
  <si>
    <t>http://morelos.morelia.gob.mx/ArchTranspOOAPAS/Art35/InfFin/IX/Comprobantes 8(4to).pdf</t>
  </si>
  <si>
    <t>http://morelos.morelia.gob.mx/ArchTranspOOAPAS/Art35/InfFin/IX/Comprobantes 9(4to).pdf</t>
  </si>
  <si>
    <t>http://morelos.morelia.gob.mx/ArchTranspOOAPAS/Art35/InfFin/IX/Comprobantes 10(4to).pdf</t>
  </si>
  <si>
    <t>http://morelos.morelia.gob.mx/ArchTranspOOAPAS/Art35/InfFin/IX/Comprobantes 11(4to).pdf</t>
  </si>
  <si>
    <t>http://morelos.morelia.gob.mx/ArchTranspOOAPAS/Art35/InfFin/IX/Comprobantes 13(4to).pdf</t>
  </si>
  <si>
    <t>http://morelos.morelia.gob.mx/ArchTranspOOAPAS/Art35/InfFin/IX/Comprobantes 14(4to).pdf</t>
  </si>
  <si>
    <t>http://morelos.morelia.gob.mx/ArchTranspOOAPAS/Art35/InfFin/IX/Comprobantes 15(4to).pdf</t>
  </si>
  <si>
    <t>http://morelos.morelia.gob.mx/ArchTranspOOAPAS/Art35/InfFin/IX/Comprobantes 16(4to).pdf</t>
  </si>
  <si>
    <t>http://morelos.morelia.gob.mx/ArchTranspOOAPAS/Art35/InfFin/IX/Comprobantes 17(4to).pdf</t>
  </si>
  <si>
    <t>http://morelos.morelia.gob.mx/ArchTranspOOAPAS/Art35/InfFin/IX/Comprobantes 18(4to).pdf</t>
  </si>
  <si>
    <t>http://morelos.morelia.gob.mx/ArchTranspOOAPAS/Art35/InfFin/IX/Comprobantes 19(4to).pdf</t>
  </si>
  <si>
    <t>http://morelos.morelia.gob.mx/ArchTranspOOAPAS/Art35/InfFin/IX/Comprobantes 20(4to).pdf</t>
  </si>
  <si>
    <t>http://morelos.morelia.gob.mx/ArchTranspOOAPAS/Art35/InfFin/IX/Comprobantes 21(4to).pdf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</si>
</sst>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2" borderId="0" applyNumberFormat="0" applyFill="0" applyBorder="0" applyAlignment="0" applyProtection="0"/>
  </cellStyleXfs>
  <cellXfs count="17">
    <xf numFmtId="0" fontId="0" fillId="0" borderId="0" xfId="0"/>
    <xf numFmtId="0" fontId="3" fillId="2" borderId="0" xfId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" fillId="4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334660</xdr:colOff>
      <xdr:row>0</xdr:row>
      <xdr:rowOff>104775</xdr:rowOff>
    </xdr:from>
    <xdr:to>
      <xdr:col>8</xdr:col>
      <xdr:colOff>44396</xdr:colOff>
      <xdr:row>0</xdr:row>
      <xdr:rowOff>1304925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4535" y="104775"/>
          <a:ext cx="2033836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701554</xdr:colOff>
      <xdr:row>0</xdr:row>
      <xdr:rowOff>971549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2874"/>
          <a:ext cx="200647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Fin/IX/Informe_10(4to).pdf" TargetMode="External"/><Relationship Id="rId13" Type="http://schemas.openxmlformats.org/officeDocument/2006/relationships/hyperlink" Target="http://morelos.morelia.gob.mx/ArchTranspOOAPAS/Art35/InfFin/IX/Informe_16(4to).pdf" TargetMode="External"/><Relationship Id="rId18" Type="http://schemas.openxmlformats.org/officeDocument/2006/relationships/hyperlink" Target="http://morelos.morelia.gob.mx/ArchTranspOOAPAS/Art35/InfFin/IX/Informe_21(4to).pdf" TargetMode="External"/><Relationship Id="rId3" Type="http://schemas.openxmlformats.org/officeDocument/2006/relationships/hyperlink" Target="http://morelos.morelia.gob.mx/ArchTranspOOAPAS/Art35/InfFin/IX/Informe_3(4to)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morelos.morelia.gob.mx/ArchTranspOOAPAS/Art35/InfFin/IX/Informe_9(4to).pdf" TargetMode="External"/><Relationship Id="rId12" Type="http://schemas.openxmlformats.org/officeDocument/2006/relationships/hyperlink" Target="http://morelos.morelia.gob.mx/ArchTranspOOAPAS/Art35/InfFin/IX/Informe_15(4to).pdf" TargetMode="External"/><Relationship Id="rId17" Type="http://schemas.openxmlformats.org/officeDocument/2006/relationships/hyperlink" Target="http://morelos.morelia.gob.mx/ArchTranspOOAPAS/Art35/InfFin/IX/Informe_20(4to).pdf" TargetMode="External"/><Relationship Id="rId2" Type="http://schemas.openxmlformats.org/officeDocument/2006/relationships/hyperlink" Target="http://morelos.morelia.gob.mx/ArchTranspOOAPAS/Art35/InfFin/IX/Informe_2(4to).pdf" TargetMode="External"/><Relationship Id="rId16" Type="http://schemas.openxmlformats.org/officeDocument/2006/relationships/hyperlink" Target="http://morelos.morelia.gob.mx/ArchTranspOOAPAS/Art35/InfFin/IX/Informe_19(4to)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morelos.morelia.gob.mx/ArchTranspOOAPAS/Art35/InfFin/IX/Informe_1(4to).pdf" TargetMode="External"/><Relationship Id="rId6" Type="http://schemas.openxmlformats.org/officeDocument/2006/relationships/hyperlink" Target="http://morelos.morelia.gob.mx/ArchTranspOOAPAS/Art35/InfFin/IX/Informe_8(4to).pdf" TargetMode="External"/><Relationship Id="rId11" Type="http://schemas.openxmlformats.org/officeDocument/2006/relationships/hyperlink" Target="http://morelos.morelia.gob.mx/ArchTranspOOAPAS/Art35/InfFin/IX/Informe_14(4to).pdf" TargetMode="External"/><Relationship Id="rId5" Type="http://schemas.openxmlformats.org/officeDocument/2006/relationships/hyperlink" Target="http://morelos.morelia.gob.mx/ArchTranspOOAPAS/Art35/InfFin/IX/Informe_7(4to).pdf" TargetMode="External"/><Relationship Id="rId15" Type="http://schemas.openxmlformats.org/officeDocument/2006/relationships/hyperlink" Target="http://morelos.morelia.gob.mx/ArchTranspOOAPAS/Art35/InfFin/IX/Informe_18(4to).pdf" TargetMode="External"/><Relationship Id="rId10" Type="http://schemas.openxmlformats.org/officeDocument/2006/relationships/hyperlink" Target="http://morelos.morelia.gob.mx/ArchTranspOOAPAS/Art35/InfFin/IX/Informe_13(4to).pdf" TargetMode="External"/><Relationship Id="rId19" Type="http://schemas.openxmlformats.org/officeDocument/2006/relationships/hyperlink" Target="http://morelos.morelia.gob.mx/ArchTranspOOAPAS/Art35/InfFin/IX/Manual%20de%20Lineamientos%20y%20Procedimientos.pdf" TargetMode="External"/><Relationship Id="rId4" Type="http://schemas.openxmlformats.org/officeDocument/2006/relationships/hyperlink" Target="http://morelos.morelia.gob.mx/ArchTranspOOAPAS/Art35/InfFin/IX/Informe_4(4to).pdf" TargetMode="External"/><Relationship Id="rId9" Type="http://schemas.openxmlformats.org/officeDocument/2006/relationships/hyperlink" Target="http://morelos.morelia.gob.mx/ArchTranspOOAPAS/Art35/InfFin/IX/Informe_11(4to).pdf" TargetMode="External"/><Relationship Id="rId14" Type="http://schemas.openxmlformats.org/officeDocument/2006/relationships/hyperlink" Target="http://morelos.morelia.gob.mx/ArchTranspOOAPAS/Art35/InfFin/IX/Informe_17(4to)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Fin/IX/Comprobantes%2010(4to).pdf" TargetMode="External"/><Relationship Id="rId13" Type="http://schemas.openxmlformats.org/officeDocument/2006/relationships/hyperlink" Target="http://morelos.morelia.gob.mx/ArchTranspOOAPAS/Art35/InfFin/IX/Comprobantes%2016(4to).pdf" TargetMode="External"/><Relationship Id="rId18" Type="http://schemas.openxmlformats.org/officeDocument/2006/relationships/hyperlink" Target="http://morelos.morelia.gob.mx/ArchTranspOOAPAS/Art35/InfFin/IX/Comprobantes%2021(4to).pdf" TargetMode="External"/><Relationship Id="rId3" Type="http://schemas.openxmlformats.org/officeDocument/2006/relationships/hyperlink" Target="http://morelos.morelia.gob.mx/ArchTranspOOAPAS/Art35/InfFin/IX/Comprobantes%203(4to).pdf" TargetMode="External"/><Relationship Id="rId7" Type="http://schemas.openxmlformats.org/officeDocument/2006/relationships/hyperlink" Target="http://morelos.morelia.gob.mx/ArchTranspOOAPAS/Art35/InfFin/IX/Comprobantes%209(4to).pdf" TargetMode="External"/><Relationship Id="rId12" Type="http://schemas.openxmlformats.org/officeDocument/2006/relationships/hyperlink" Target="http://morelos.morelia.gob.mx/ArchTranspOOAPAS/Art35/InfFin/IX/Comprobantes%2015(4to).pdf" TargetMode="External"/><Relationship Id="rId17" Type="http://schemas.openxmlformats.org/officeDocument/2006/relationships/hyperlink" Target="http://morelos.morelia.gob.mx/ArchTranspOOAPAS/Art35/InfFin/IX/Comprobantes%2020(4to).pdf" TargetMode="External"/><Relationship Id="rId2" Type="http://schemas.openxmlformats.org/officeDocument/2006/relationships/hyperlink" Target="http://morelos.morelia.gob.mx/ArchTranspOOAPAS/Art35/InfFin/IX/Comprobantes%202(4to).pdf" TargetMode="External"/><Relationship Id="rId16" Type="http://schemas.openxmlformats.org/officeDocument/2006/relationships/hyperlink" Target="http://morelos.morelia.gob.mx/ArchTranspOOAPAS/Art35/InfFin/IX/Comprobantes%2019(4to).pdf" TargetMode="External"/><Relationship Id="rId1" Type="http://schemas.openxmlformats.org/officeDocument/2006/relationships/hyperlink" Target="http://morelos.morelia.gob.mx/ArchTranspOOAPAS/Art35/InfFin/IX/Comprobantes%201(4to).pdf" TargetMode="External"/><Relationship Id="rId6" Type="http://schemas.openxmlformats.org/officeDocument/2006/relationships/hyperlink" Target="http://morelos.morelia.gob.mx/ArchTranspOOAPAS/Art35/InfFin/IX/Comprobantes%208(4to).pdf" TargetMode="External"/><Relationship Id="rId11" Type="http://schemas.openxmlformats.org/officeDocument/2006/relationships/hyperlink" Target="http://morelos.morelia.gob.mx/ArchTranspOOAPAS/Art35/InfFin/IX/Comprobantes%2014(4to).pdf" TargetMode="External"/><Relationship Id="rId5" Type="http://schemas.openxmlformats.org/officeDocument/2006/relationships/hyperlink" Target="http://morelos.morelia.gob.mx/ArchTranspOOAPAS/Art35/InfFin/IX/Comprobantes%207(4to).pdf" TargetMode="External"/><Relationship Id="rId15" Type="http://schemas.openxmlformats.org/officeDocument/2006/relationships/hyperlink" Target="http://morelos.morelia.gob.mx/ArchTranspOOAPAS/Art35/InfFin/IX/Comprobantes%2018(4to).pdf" TargetMode="External"/><Relationship Id="rId10" Type="http://schemas.openxmlformats.org/officeDocument/2006/relationships/hyperlink" Target="http://morelos.morelia.gob.mx/ArchTranspOOAPAS/Art35/InfFin/IX/Comprobantes%2013(4to).pdf" TargetMode="External"/><Relationship Id="rId4" Type="http://schemas.openxmlformats.org/officeDocument/2006/relationships/hyperlink" Target="http://morelos.morelia.gob.mx/ArchTranspOOAPAS/Art35/InfFin/IX/Comprobantes%204(4to).pdf" TargetMode="External"/><Relationship Id="rId9" Type="http://schemas.openxmlformats.org/officeDocument/2006/relationships/hyperlink" Target="http://morelos.morelia.gob.mx/ArchTranspOOAPAS/Art35/InfFin/IX/Comprobantes%2011(4to).pdf" TargetMode="External"/><Relationship Id="rId14" Type="http://schemas.openxmlformats.org/officeDocument/2006/relationships/hyperlink" Target="http://morelos.morelia.gob.mx/ArchTranspOOAPAS/Art35/InfFin/IX/Comprobantes%2017(4t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tabSelected="1" topLeftCell="AC1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42578125" customWidth="1"/>
    <col min="4" max="4" width="22.5703125" customWidth="1"/>
    <col min="5" max="5" width="12.28515625" customWidth="1"/>
    <col min="6" max="6" width="16.42578125" customWidth="1"/>
    <col min="7" max="7" width="17.42578125" customWidth="1"/>
    <col min="8" max="8" width="17.42578125" bestFit="1" customWidth="1"/>
    <col min="9" max="9" width="12.7109375" customWidth="1"/>
    <col min="10" max="10" width="13.5703125" bestFit="1" customWidth="1"/>
    <col min="11" max="11" width="15.42578125" bestFit="1" customWidth="1"/>
    <col min="12" max="12" width="14.85546875" customWidth="1"/>
    <col min="13" max="13" width="19.7109375" customWidth="1"/>
    <col min="14" max="14" width="13" customWidth="1"/>
    <col min="15" max="15" width="17.85546875" customWidth="1"/>
    <col min="16" max="16" width="16.42578125" customWidth="1"/>
    <col min="17" max="17" width="15.42578125" customWidth="1"/>
    <col min="18" max="18" width="15.85546875" customWidth="1"/>
    <col min="19" max="19" width="14.28515625" customWidth="1"/>
    <col min="20" max="20" width="14.5703125" customWidth="1"/>
    <col min="21" max="21" width="19" customWidth="1"/>
    <col min="22" max="22" width="18.42578125" customWidth="1"/>
    <col min="23" max="23" width="27.5703125" customWidth="1"/>
    <col min="24" max="24" width="17" customWidth="1"/>
    <col min="25" max="25" width="18.5703125" customWidth="1"/>
    <col min="26" max="26" width="21" customWidth="1"/>
    <col min="27" max="27" width="18.28515625" customWidth="1"/>
    <col min="28" max="28" width="21.42578125" customWidth="1"/>
    <col min="29" max="29" width="18.42578125" customWidth="1"/>
    <col min="30" max="30" width="42.140625" customWidth="1"/>
    <col min="31" max="31" width="22.5703125" customWidth="1"/>
    <col min="32" max="32" width="54" customWidth="1"/>
    <col min="33" max="33" width="29.5703125" customWidth="1"/>
    <col min="34" max="34" width="14.85546875" customWidth="1"/>
    <col min="35" max="35" width="16" customWidth="1"/>
    <col min="36" max="36" width="13" customWidth="1"/>
  </cols>
  <sheetData>
    <row r="1" spans="1:36" ht="116.25" customHeight="1" x14ac:dyDescent="0.25"/>
    <row r="2" spans="1:36" s="2" customFormat="1" x14ac:dyDescent="0.25">
      <c r="A2" s="12" t="s">
        <v>0</v>
      </c>
      <c r="B2" s="11"/>
      <c r="C2" s="11"/>
      <c r="D2" s="12" t="s">
        <v>1</v>
      </c>
      <c r="E2" s="11"/>
      <c r="F2" s="11"/>
      <c r="G2" s="12" t="s">
        <v>2</v>
      </c>
      <c r="H2" s="11"/>
      <c r="I2" s="11"/>
    </row>
    <row r="3" spans="1:36" s="2" customFormat="1" ht="120" customHeight="1" x14ac:dyDescent="0.25">
      <c r="A3" s="13" t="s">
        <v>3</v>
      </c>
      <c r="B3" s="14"/>
      <c r="C3" s="14"/>
      <c r="D3" s="13" t="s">
        <v>3</v>
      </c>
      <c r="E3" s="14"/>
      <c r="F3" s="14"/>
      <c r="G3" s="15" t="s">
        <v>4</v>
      </c>
      <c r="H3" s="16"/>
      <c r="I3" s="16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41.25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</row>
    <row r="8" spans="1:36" s="2" customFormat="1" ht="39.75" customHeight="1" x14ac:dyDescent="0.25">
      <c r="A8" s="3">
        <v>2018</v>
      </c>
      <c r="B8" s="4">
        <v>43374</v>
      </c>
      <c r="C8" s="4">
        <v>43465</v>
      </c>
      <c r="D8" s="3" t="s">
        <v>96</v>
      </c>
      <c r="E8" s="3">
        <v>5</v>
      </c>
      <c r="F8" s="3" t="s">
        <v>124</v>
      </c>
      <c r="G8" s="3" t="s">
        <v>124</v>
      </c>
      <c r="H8" s="3" t="s">
        <v>119</v>
      </c>
      <c r="I8" s="3" t="s">
        <v>125</v>
      </c>
      <c r="J8" s="3" t="s">
        <v>126</v>
      </c>
      <c r="K8" s="3" t="s">
        <v>127</v>
      </c>
      <c r="L8" s="3" t="s">
        <v>99</v>
      </c>
      <c r="M8" s="3" t="s">
        <v>113</v>
      </c>
      <c r="N8" s="3" t="s">
        <v>101</v>
      </c>
      <c r="O8" s="3">
        <v>2</v>
      </c>
      <c r="P8" s="3">
        <v>8951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128</v>
      </c>
      <c r="V8" s="3" t="s">
        <v>129</v>
      </c>
      <c r="W8" s="3" t="s">
        <v>130</v>
      </c>
      <c r="X8" s="4">
        <v>43183</v>
      </c>
      <c r="Y8" s="4">
        <v>43188</v>
      </c>
      <c r="Z8" s="5">
        <v>1</v>
      </c>
      <c r="AA8" s="3">
        <v>8951</v>
      </c>
      <c r="AB8" s="3">
        <v>0</v>
      </c>
      <c r="AC8" s="4">
        <v>43371</v>
      </c>
      <c r="AD8" s="5" t="s">
        <v>131</v>
      </c>
      <c r="AE8" s="5">
        <v>1</v>
      </c>
      <c r="AF8" s="6" t="s">
        <v>117</v>
      </c>
      <c r="AG8" s="3" t="s">
        <v>118</v>
      </c>
      <c r="AH8" s="4">
        <v>43482</v>
      </c>
      <c r="AI8" s="4">
        <v>43482</v>
      </c>
      <c r="AJ8" s="3"/>
    </row>
    <row r="9" spans="1:36" s="2" customFormat="1" ht="39.75" customHeight="1" x14ac:dyDescent="0.25">
      <c r="A9" s="3">
        <v>2018</v>
      </c>
      <c r="B9" s="4">
        <v>43374</v>
      </c>
      <c r="C9" s="4">
        <v>43465</v>
      </c>
      <c r="D9" s="3" t="s">
        <v>96</v>
      </c>
      <c r="E9" s="3">
        <v>5</v>
      </c>
      <c r="F9" s="3" t="s">
        <v>124</v>
      </c>
      <c r="G9" s="3" t="s">
        <v>124</v>
      </c>
      <c r="H9" s="3" t="s">
        <v>119</v>
      </c>
      <c r="I9" s="3" t="s">
        <v>125</v>
      </c>
      <c r="J9" s="3" t="s">
        <v>126</v>
      </c>
      <c r="K9" s="3" t="s">
        <v>127</v>
      </c>
      <c r="L9" s="3" t="s">
        <v>99</v>
      </c>
      <c r="M9" s="3" t="s">
        <v>113</v>
      </c>
      <c r="N9" s="3" t="s">
        <v>101</v>
      </c>
      <c r="O9" s="3">
        <v>1</v>
      </c>
      <c r="P9" s="3">
        <v>2372.8900000000003</v>
      </c>
      <c r="Q9" s="3" t="s">
        <v>114</v>
      </c>
      <c r="R9" s="3" t="s">
        <v>115</v>
      </c>
      <c r="S9" s="3" t="s">
        <v>116</v>
      </c>
      <c r="T9" s="3" t="s">
        <v>114</v>
      </c>
      <c r="U9" s="3" t="s">
        <v>122</v>
      </c>
      <c r="V9" s="3" t="s">
        <v>122</v>
      </c>
      <c r="W9" s="3" t="s">
        <v>132</v>
      </c>
      <c r="X9" s="4">
        <v>43207</v>
      </c>
      <c r="Y9" s="4">
        <v>43207</v>
      </c>
      <c r="Z9" s="5">
        <v>2</v>
      </c>
      <c r="AA9" s="3">
        <v>2372.89</v>
      </c>
      <c r="AB9" s="3">
        <v>0</v>
      </c>
      <c r="AC9" s="4">
        <v>43377</v>
      </c>
      <c r="AD9" s="5" t="s">
        <v>133</v>
      </c>
      <c r="AE9" s="5">
        <v>2</v>
      </c>
      <c r="AF9" s="6" t="s">
        <v>117</v>
      </c>
      <c r="AG9" s="3" t="s">
        <v>118</v>
      </c>
      <c r="AH9" s="4">
        <v>43482</v>
      </c>
      <c r="AI9" s="4">
        <v>43482</v>
      </c>
      <c r="AJ9" s="3"/>
    </row>
    <row r="10" spans="1:36" s="2" customFormat="1" ht="39.75" customHeight="1" x14ac:dyDescent="0.25">
      <c r="A10" s="3">
        <v>2018</v>
      </c>
      <c r="B10" s="4">
        <v>43374</v>
      </c>
      <c r="C10" s="4">
        <v>43465</v>
      </c>
      <c r="D10" s="3" t="s">
        <v>96</v>
      </c>
      <c r="E10" s="3">
        <v>5</v>
      </c>
      <c r="F10" s="3" t="s">
        <v>124</v>
      </c>
      <c r="G10" s="3" t="s">
        <v>124</v>
      </c>
      <c r="H10" s="3" t="s">
        <v>119</v>
      </c>
      <c r="I10" s="3" t="s">
        <v>125</v>
      </c>
      <c r="J10" s="3" t="s">
        <v>126</v>
      </c>
      <c r="K10" s="3" t="s">
        <v>127</v>
      </c>
      <c r="L10" s="3" t="s">
        <v>99</v>
      </c>
      <c r="M10" s="3" t="s">
        <v>113</v>
      </c>
      <c r="N10" s="3" t="s">
        <v>101</v>
      </c>
      <c r="O10" s="3">
        <v>0</v>
      </c>
      <c r="P10" s="3">
        <v>1486.27</v>
      </c>
      <c r="Q10" s="3" t="s">
        <v>114</v>
      </c>
      <c r="R10" s="3" t="s">
        <v>115</v>
      </c>
      <c r="S10" s="3" t="s">
        <v>116</v>
      </c>
      <c r="T10" s="3" t="s">
        <v>114</v>
      </c>
      <c r="U10" s="3" t="s">
        <v>115</v>
      </c>
      <c r="V10" s="3" t="s">
        <v>134</v>
      </c>
      <c r="W10" s="3" t="s">
        <v>135</v>
      </c>
      <c r="X10" s="4">
        <v>43294</v>
      </c>
      <c r="Y10" s="4">
        <v>43294</v>
      </c>
      <c r="Z10" s="5">
        <v>3</v>
      </c>
      <c r="AA10" s="3">
        <v>1486.27</v>
      </c>
      <c r="AB10" s="3">
        <v>0</v>
      </c>
      <c r="AC10" s="4">
        <v>43370</v>
      </c>
      <c r="AD10" s="5" t="s">
        <v>136</v>
      </c>
      <c r="AE10" s="5">
        <v>3</v>
      </c>
      <c r="AF10" s="6" t="s">
        <v>117</v>
      </c>
      <c r="AG10" s="3" t="s">
        <v>118</v>
      </c>
      <c r="AH10" s="4">
        <v>43482</v>
      </c>
      <c r="AI10" s="4">
        <v>43482</v>
      </c>
      <c r="AJ10" s="3"/>
    </row>
    <row r="11" spans="1:36" s="2" customFormat="1" ht="39.75" customHeight="1" x14ac:dyDescent="0.25">
      <c r="A11" s="3">
        <v>2018</v>
      </c>
      <c r="B11" s="4">
        <v>43374</v>
      </c>
      <c r="C11" s="4">
        <v>43465</v>
      </c>
      <c r="D11" s="3" t="s">
        <v>96</v>
      </c>
      <c r="E11" s="3">
        <v>79</v>
      </c>
      <c r="F11" s="3" t="s">
        <v>137</v>
      </c>
      <c r="G11" s="3" t="s">
        <v>137</v>
      </c>
      <c r="H11" s="3" t="s">
        <v>119</v>
      </c>
      <c r="I11" s="3" t="s">
        <v>138</v>
      </c>
      <c r="J11" s="3" t="s">
        <v>139</v>
      </c>
      <c r="K11" s="3" t="s">
        <v>140</v>
      </c>
      <c r="L11" s="3" t="s">
        <v>99</v>
      </c>
      <c r="M11" s="3" t="s">
        <v>113</v>
      </c>
      <c r="N11" s="3" t="s">
        <v>101</v>
      </c>
      <c r="O11" s="3">
        <v>0</v>
      </c>
      <c r="P11" s="3">
        <v>762</v>
      </c>
      <c r="Q11" s="3" t="s">
        <v>114</v>
      </c>
      <c r="R11" s="3" t="s">
        <v>115</v>
      </c>
      <c r="S11" s="3" t="s">
        <v>116</v>
      </c>
      <c r="T11" s="3" t="s">
        <v>114</v>
      </c>
      <c r="U11" s="3" t="s">
        <v>122</v>
      </c>
      <c r="V11" s="3" t="s">
        <v>122</v>
      </c>
      <c r="W11" s="3" t="s">
        <v>141</v>
      </c>
      <c r="X11" s="4">
        <v>43369</v>
      </c>
      <c r="Y11" s="4">
        <v>43369</v>
      </c>
      <c r="Z11" s="5">
        <v>4</v>
      </c>
      <c r="AA11" s="3">
        <v>762</v>
      </c>
      <c r="AB11" s="3">
        <v>0</v>
      </c>
      <c r="AC11" s="4">
        <v>43388</v>
      </c>
      <c r="AD11" s="5" t="s">
        <v>142</v>
      </c>
      <c r="AE11" s="5">
        <v>4</v>
      </c>
      <c r="AF11" s="6" t="s">
        <v>117</v>
      </c>
      <c r="AG11" s="3" t="s">
        <v>118</v>
      </c>
      <c r="AH11" s="4">
        <v>43482</v>
      </c>
      <c r="AI11" s="4">
        <v>43482</v>
      </c>
      <c r="AJ11" s="3"/>
    </row>
    <row r="12" spans="1:36" s="2" customFormat="1" ht="39.75" customHeight="1" x14ac:dyDescent="0.25">
      <c r="A12" s="3">
        <v>2018</v>
      </c>
      <c r="B12" s="4">
        <v>43374</v>
      </c>
      <c r="C12" s="4">
        <v>43465</v>
      </c>
      <c r="D12" s="3" t="s">
        <v>96</v>
      </c>
      <c r="E12" s="3">
        <v>1</v>
      </c>
      <c r="F12" s="3" t="s">
        <v>143</v>
      </c>
      <c r="G12" s="3" t="s">
        <v>143</v>
      </c>
      <c r="H12" s="3" t="s">
        <v>119</v>
      </c>
      <c r="I12" s="3" t="s">
        <v>120</v>
      </c>
      <c r="J12" s="3" t="s">
        <v>144</v>
      </c>
      <c r="K12" s="3" t="s">
        <v>145</v>
      </c>
      <c r="L12" s="3" t="s">
        <v>99</v>
      </c>
      <c r="M12" s="3" t="s">
        <v>113</v>
      </c>
      <c r="N12" s="3" t="s">
        <v>101</v>
      </c>
      <c r="O12" s="3">
        <v>0</v>
      </c>
      <c r="P12" s="3">
        <v>8907.49</v>
      </c>
      <c r="Q12" s="3" t="s">
        <v>114</v>
      </c>
      <c r="R12" s="3" t="s">
        <v>115</v>
      </c>
      <c r="S12" s="3" t="s">
        <v>116</v>
      </c>
      <c r="T12" s="3" t="s">
        <v>114</v>
      </c>
      <c r="U12" s="3" t="s">
        <v>146</v>
      </c>
      <c r="V12" s="3" t="s">
        <v>147</v>
      </c>
      <c r="W12" s="3" t="s">
        <v>148</v>
      </c>
      <c r="X12" s="4">
        <v>43401</v>
      </c>
      <c r="Y12" s="4">
        <v>43405</v>
      </c>
      <c r="Z12" s="5">
        <v>7</v>
      </c>
      <c r="AA12" s="3">
        <v>8907.49</v>
      </c>
      <c r="AB12" s="3">
        <v>0</v>
      </c>
      <c r="AC12" s="4">
        <v>43418</v>
      </c>
      <c r="AD12" s="5" t="s">
        <v>149</v>
      </c>
      <c r="AE12" s="5">
        <v>7</v>
      </c>
      <c r="AF12" s="6" t="s">
        <v>117</v>
      </c>
      <c r="AG12" s="3" t="s">
        <v>118</v>
      </c>
      <c r="AH12" s="4">
        <v>43482</v>
      </c>
      <c r="AI12" s="4">
        <v>43482</v>
      </c>
      <c r="AJ12" s="3"/>
    </row>
    <row r="13" spans="1:36" s="2" customFormat="1" ht="39.75" customHeight="1" x14ac:dyDescent="0.25">
      <c r="A13" s="3">
        <v>2018</v>
      </c>
      <c r="B13" s="4">
        <v>43374</v>
      </c>
      <c r="C13" s="4">
        <v>43465</v>
      </c>
      <c r="D13" s="3" t="s">
        <v>96</v>
      </c>
      <c r="E13" s="3">
        <v>7</v>
      </c>
      <c r="F13" s="3" t="s">
        <v>150</v>
      </c>
      <c r="G13" s="3" t="s">
        <v>150</v>
      </c>
      <c r="H13" s="3" t="s">
        <v>151</v>
      </c>
      <c r="I13" s="3" t="s">
        <v>152</v>
      </c>
      <c r="J13" s="3" t="s">
        <v>153</v>
      </c>
      <c r="K13" s="3" t="s">
        <v>154</v>
      </c>
      <c r="L13" s="3" t="s">
        <v>99</v>
      </c>
      <c r="M13" s="3" t="s">
        <v>113</v>
      </c>
      <c r="N13" s="3" t="s">
        <v>101</v>
      </c>
      <c r="O13" s="3">
        <v>0</v>
      </c>
      <c r="P13" s="3">
        <v>301.70999999999998</v>
      </c>
      <c r="Q13" s="3" t="s">
        <v>114</v>
      </c>
      <c r="R13" s="3" t="s">
        <v>115</v>
      </c>
      <c r="S13" s="3" t="s">
        <v>116</v>
      </c>
      <c r="T13" s="3" t="s">
        <v>114</v>
      </c>
      <c r="U13" s="3" t="s">
        <v>115</v>
      </c>
      <c r="V13" s="3" t="s">
        <v>155</v>
      </c>
      <c r="W13" s="3" t="s">
        <v>156</v>
      </c>
      <c r="X13" s="4">
        <v>43390</v>
      </c>
      <c r="Y13" s="4">
        <v>43390</v>
      </c>
      <c r="Z13" s="5">
        <v>8</v>
      </c>
      <c r="AA13" s="3">
        <v>301.70999999999998</v>
      </c>
      <c r="AB13" s="3">
        <v>0</v>
      </c>
      <c r="AC13" s="4">
        <v>43391</v>
      </c>
      <c r="AD13" s="5" t="s">
        <v>157</v>
      </c>
      <c r="AE13" s="5">
        <v>8</v>
      </c>
      <c r="AF13" s="6" t="s">
        <v>117</v>
      </c>
      <c r="AG13" s="3" t="s">
        <v>118</v>
      </c>
      <c r="AH13" s="4">
        <v>43482</v>
      </c>
      <c r="AI13" s="4">
        <v>43482</v>
      </c>
      <c r="AJ13" s="3"/>
    </row>
    <row r="14" spans="1:36" s="2" customFormat="1" ht="39.75" customHeight="1" x14ac:dyDescent="0.25">
      <c r="A14" s="3">
        <v>2018</v>
      </c>
      <c r="B14" s="4">
        <v>43374</v>
      </c>
      <c r="C14" s="4">
        <v>43465</v>
      </c>
      <c r="D14" s="3" t="s">
        <v>96</v>
      </c>
      <c r="E14" s="3">
        <v>1</v>
      </c>
      <c r="F14" s="3" t="s">
        <v>143</v>
      </c>
      <c r="G14" s="3" t="s">
        <v>143</v>
      </c>
      <c r="H14" s="3" t="s">
        <v>119</v>
      </c>
      <c r="I14" s="3" t="s">
        <v>120</v>
      </c>
      <c r="J14" s="3" t="s">
        <v>144</v>
      </c>
      <c r="K14" s="3" t="s">
        <v>145</v>
      </c>
      <c r="L14" s="3" t="s">
        <v>99</v>
      </c>
      <c r="M14" s="3" t="s">
        <v>113</v>
      </c>
      <c r="N14" s="3" t="s">
        <v>101</v>
      </c>
      <c r="O14" s="3">
        <v>0</v>
      </c>
      <c r="P14" s="3">
        <v>60</v>
      </c>
      <c r="Q14" s="3" t="s">
        <v>114</v>
      </c>
      <c r="R14" s="3" t="s">
        <v>115</v>
      </c>
      <c r="S14" s="3" t="s">
        <v>116</v>
      </c>
      <c r="T14" s="3" t="s">
        <v>114</v>
      </c>
      <c r="U14" s="3" t="s">
        <v>122</v>
      </c>
      <c r="V14" s="3" t="s">
        <v>122</v>
      </c>
      <c r="W14" s="3" t="s">
        <v>158</v>
      </c>
      <c r="X14" s="4">
        <v>43389</v>
      </c>
      <c r="Y14" s="4">
        <v>43389</v>
      </c>
      <c r="Z14" s="5">
        <v>9</v>
      </c>
      <c r="AA14" s="3">
        <v>60</v>
      </c>
      <c r="AB14" s="3">
        <v>0</v>
      </c>
      <c r="AC14" s="4">
        <v>43398</v>
      </c>
      <c r="AD14" s="5" t="s">
        <v>159</v>
      </c>
      <c r="AE14" s="5">
        <v>9</v>
      </c>
      <c r="AF14" s="6" t="s">
        <v>117</v>
      </c>
      <c r="AG14" s="3" t="s">
        <v>118</v>
      </c>
      <c r="AH14" s="4">
        <v>43482</v>
      </c>
      <c r="AI14" s="4">
        <v>43482</v>
      </c>
      <c r="AJ14" s="3"/>
    </row>
    <row r="15" spans="1:36" s="2" customFormat="1" ht="39.75" customHeight="1" x14ac:dyDescent="0.25">
      <c r="A15" s="3">
        <v>2018</v>
      </c>
      <c r="B15" s="4">
        <v>43374</v>
      </c>
      <c r="C15" s="4">
        <v>43465</v>
      </c>
      <c r="D15" s="3" t="s">
        <v>96</v>
      </c>
      <c r="E15" s="3">
        <v>5</v>
      </c>
      <c r="F15" s="3" t="s">
        <v>124</v>
      </c>
      <c r="G15" s="3" t="s">
        <v>124</v>
      </c>
      <c r="H15" s="3" t="s">
        <v>119</v>
      </c>
      <c r="I15" s="3" t="s">
        <v>125</v>
      </c>
      <c r="J15" s="3" t="s">
        <v>126</v>
      </c>
      <c r="K15" s="3" t="s">
        <v>127</v>
      </c>
      <c r="L15" s="3" t="s">
        <v>99</v>
      </c>
      <c r="M15" s="3" t="s">
        <v>113</v>
      </c>
      <c r="N15" s="3" t="s">
        <v>101</v>
      </c>
      <c r="O15" s="3">
        <v>0</v>
      </c>
      <c r="P15" s="3">
        <v>310.33999999999997</v>
      </c>
      <c r="Q15" s="3" t="s">
        <v>114</v>
      </c>
      <c r="R15" s="3" t="s">
        <v>115</v>
      </c>
      <c r="S15" s="3" t="s">
        <v>116</v>
      </c>
      <c r="T15" s="3" t="s">
        <v>114</v>
      </c>
      <c r="U15" s="3" t="s">
        <v>115</v>
      </c>
      <c r="V15" s="3" t="s">
        <v>155</v>
      </c>
      <c r="W15" s="3" t="s">
        <v>156</v>
      </c>
      <c r="X15" s="4">
        <v>43390</v>
      </c>
      <c r="Y15" s="4">
        <v>43390</v>
      </c>
      <c r="Z15" s="5">
        <v>10</v>
      </c>
      <c r="AA15" s="3">
        <v>310.33999999999997</v>
      </c>
      <c r="AB15" s="3">
        <v>0</v>
      </c>
      <c r="AC15" s="4">
        <v>43402</v>
      </c>
      <c r="AD15" s="5" t="s">
        <v>160</v>
      </c>
      <c r="AE15" s="5">
        <v>10</v>
      </c>
      <c r="AF15" s="6" t="s">
        <v>117</v>
      </c>
      <c r="AG15" s="3" t="s">
        <v>118</v>
      </c>
      <c r="AH15" s="4">
        <v>43482</v>
      </c>
      <c r="AI15" s="4">
        <v>43482</v>
      </c>
      <c r="AJ15" s="3"/>
    </row>
    <row r="16" spans="1:36" s="2" customFormat="1" ht="39.75" customHeight="1" x14ac:dyDescent="0.25">
      <c r="A16" s="3">
        <v>2018</v>
      </c>
      <c r="B16" s="4">
        <v>43374</v>
      </c>
      <c r="C16" s="4">
        <v>43465</v>
      </c>
      <c r="D16" s="3" t="s">
        <v>96</v>
      </c>
      <c r="E16" s="3">
        <v>5</v>
      </c>
      <c r="F16" s="3" t="s">
        <v>124</v>
      </c>
      <c r="G16" s="3" t="s">
        <v>124</v>
      </c>
      <c r="H16" s="3" t="s">
        <v>161</v>
      </c>
      <c r="I16" s="3" t="s">
        <v>162</v>
      </c>
      <c r="J16" s="3" t="s">
        <v>163</v>
      </c>
      <c r="K16" s="3" t="s">
        <v>164</v>
      </c>
      <c r="L16" s="3" t="s">
        <v>99</v>
      </c>
      <c r="M16" s="3" t="s">
        <v>113</v>
      </c>
      <c r="N16" s="3" t="s">
        <v>101</v>
      </c>
      <c r="O16" s="3">
        <v>0</v>
      </c>
      <c r="P16" s="3">
        <f>1615.64+1297.26+1102.91+692.35+778.69+2921.22</f>
        <v>8408.07</v>
      </c>
      <c r="Q16" s="3" t="s">
        <v>114</v>
      </c>
      <c r="R16" s="3" t="s">
        <v>115</v>
      </c>
      <c r="S16" s="3" t="s">
        <v>116</v>
      </c>
      <c r="T16" s="3" t="s">
        <v>114</v>
      </c>
      <c r="U16" s="3" t="s">
        <v>146</v>
      </c>
      <c r="V16" s="3" t="s">
        <v>147</v>
      </c>
      <c r="W16" s="3" t="s">
        <v>148</v>
      </c>
      <c r="X16" s="4">
        <v>43401</v>
      </c>
      <c r="Y16" s="4">
        <v>43405</v>
      </c>
      <c r="Z16" s="5">
        <v>11</v>
      </c>
      <c r="AA16" s="3">
        <v>8408.07</v>
      </c>
      <c r="AB16" s="3">
        <v>0</v>
      </c>
      <c r="AC16" s="4">
        <v>43420</v>
      </c>
      <c r="AD16" s="5" t="s">
        <v>165</v>
      </c>
      <c r="AE16" s="5">
        <v>11</v>
      </c>
      <c r="AF16" s="6" t="s">
        <v>117</v>
      </c>
      <c r="AG16" s="3" t="s">
        <v>118</v>
      </c>
      <c r="AH16" s="4">
        <v>43482</v>
      </c>
      <c r="AI16" s="4">
        <v>43482</v>
      </c>
      <c r="AJ16" s="3"/>
    </row>
    <row r="17" spans="1:36" s="2" customFormat="1" ht="39.75" customHeight="1" x14ac:dyDescent="0.25">
      <c r="A17" s="3">
        <v>2018</v>
      </c>
      <c r="B17" s="4">
        <v>43374</v>
      </c>
      <c r="C17" s="4">
        <v>43465</v>
      </c>
      <c r="D17" s="3" t="s">
        <v>96</v>
      </c>
      <c r="E17" s="3">
        <v>5</v>
      </c>
      <c r="F17" s="3" t="s">
        <v>124</v>
      </c>
      <c r="G17" s="3" t="s">
        <v>124</v>
      </c>
      <c r="H17" s="3" t="s">
        <v>161</v>
      </c>
      <c r="I17" s="3" t="s">
        <v>166</v>
      </c>
      <c r="J17" s="3" t="s">
        <v>167</v>
      </c>
      <c r="K17" s="3" t="s">
        <v>168</v>
      </c>
      <c r="L17" s="3" t="s">
        <v>99</v>
      </c>
      <c r="M17" s="3" t="s">
        <v>113</v>
      </c>
      <c r="N17" s="3" t="s">
        <v>101</v>
      </c>
      <c r="O17" s="3">
        <v>0</v>
      </c>
      <c r="P17" s="3">
        <f>495.69+301.82+236.78+142.67+193.96+244.72+86.21+547.41+2921.21</f>
        <v>5170.47</v>
      </c>
      <c r="Q17" s="3" t="s">
        <v>114</v>
      </c>
      <c r="R17" s="3" t="s">
        <v>115</v>
      </c>
      <c r="S17" s="3" t="s">
        <v>116</v>
      </c>
      <c r="T17" s="3" t="s">
        <v>114</v>
      </c>
      <c r="U17" s="3" t="s">
        <v>146</v>
      </c>
      <c r="V17" s="3" t="s">
        <v>147</v>
      </c>
      <c r="W17" s="3" t="s">
        <v>148</v>
      </c>
      <c r="X17" s="4">
        <v>43401</v>
      </c>
      <c r="Y17" s="4">
        <v>43405</v>
      </c>
      <c r="Z17" s="5">
        <v>13</v>
      </c>
      <c r="AA17" s="3">
        <v>5170.47</v>
      </c>
      <c r="AB17" s="3">
        <v>0</v>
      </c>
      <c r="AC17" s="4">
        <v>43425</v>
      </c>
      <c r="AD17" s="5" t="s">
        <v>169</v>
      </c>
      <c r="AE17" s="5">
        <v>13</v>
      </c>
      <c r="AF17" s="6" t="s">
        <v>117</v>
      </c>
      <c r="AG17" s="3" t="s">
        <v>118</v>
      </c>
      <c r="AH17" s="4">
        <v>43482</v>
      </c>
      <c r="AI17" s="4">
        <v>43482</v>
      </c>
      <c r="AJ17" s="3"/>
    </row>
    <row r="18" spans="1:36" s="2" customFormat="1" ht="39.75" customHeight="1" x14ac:dyDescent="0.25">
      <c r="A18" s="3">
        <v>2018</v>
      </c>
      <c r="B18" s="4">
        <v>43374</v>
      </c>
      <c r="C18" s="4">
        <v>43465</v>
      </c>
      <c r="D18" s="3" t="s">
        <v>96</v>
      </c>
      <c r="E18" s="3">
        <v>209</v>
      </c>
      <c r="F18" s="3" t="s">
        <v>170</v>
      </c>
      <c r="G18" s="3" t="s">
        <v>170</v>
      </c>
      <c r="H18" s="3" t="s">
        <v>151</v>
      </c>
      <c r="I18" s="3" t="s">
        <v>171</v>
      </c>
      <c r="J18" s="3" t="s">
        <v>172</v>
      </c>
      <c r="K18" s="3" t="s">
        <v>173</v>
      </c>
      <c r="L18" s="3" t="s">
        <v>99</v>
      </c>
      <c r="M18" s="3" t="s">
        <v>113</v>
      </c>
      <c r="N18" s="3" t="s">
        <v>101</v>
      </c>
      <c r="O18" s="3">
        <v>0</v>
      </c>
      <c r="P18" s="3">
        <v>5024.82</v>
      </c>
      <c r="Q18" s="3" t="s">
        <v>114</v>
      </c>
      <c r="R18" s="3" t="s">
        <v>115</v>
      </c>
      <c r="S18" s="3" t="s">
        <v>116</v>
      </c>
      <c r="T18" s="3" t="s">
        <v>114</v>
      </c>
      <c r="U18" s="3" t="s">
        <v>146</v>
      </c>
      <c r="V18" s="3" t="s">
        <v>147</v>
      </c>
      <c r="W18" s="3" t="s">
        <v>148</v>
      </c>
      <c r="X18" s="4">
        <v>43401</v>
      </c>
      <c r="Y18" s="4">
        <v>43405</v>
      </c>
      <c r="Z18" s="5">
        <v>14</v>
      </c>
      <c r="AA18" s="3">
        <v>5024.82</v>
      </c>
      <c r="AB18" s="3">
        <v>0</v>
      </c>
      <c r="AC18" s="4">
        <v>43425</v>
      </c>
      <c r="AD18" s="5" t="s">
        <v>174</v>
      </c>
      <c r="AE18" s="5">
        <v>14</v>
      </c>
      <c r="AF18" s="6" t="s">
        <v>117</v>
      </c>
      <c r="AG18" s="3" t="s">
        <v>118</v>
      </c>
      <c r="AH18" s="4">
        <v>43482</v>
      </c>
      <c r="AI18" s="4">
        <v>43482</v>
      </c>
      <c r="AJ18" s="3"/>
    </row>
    <row r="19" spans="1:36" s="2" customFormat="1" ht="39.75" customHeight="1" x14ac:dyDescent="0.25">
      <c r="A19" s="3">
        <v>2018</v>
      </c>
      <c r="B19" s="4">
        <v>43374</v>
      </c>
      <c r="C19" s="4">
        <v>43465</v>
      </c>
      <c r="D19" s="3" t="s">
        <v>96</v>
      </c>
      <c r="E19" s="3">
        <v>5</v>
      </c>
      <c r="F19" s="3" t="s">
        <v>124</v>
      </c>
      <c r="G19" s="3" t="s">
        <v>124</v>
      </c>
      <c r="H19" s="3" t="s">
        <v>175</v>
      </c>
      <c r="I19" s="3" t="s">
        <v>176</v>
      </c>
      <c r="J19" s="3" t="s">
        <v>177</v>
      </c>
      <c r="K19" s="3" t="s">
        <v>178</v>
      </c>
      <c r="L19" s="3" t="s">
        <v>99</v>
      </c>
      <c r="M19" s="3" t="s">
        <v>113</v>
      </c>
      <c r="N19" s="3" t="s">
        <v>101</v>
      </c>
      <c r="O19" s="3">
        <v>0</v>
      </c>
      <c r="P19" s="3">
        <v>4730.83</v>
      </c>
      <c r="Q19" s="3" t="s">
        <v>114</v>
      </c>
      <c r="R19" s="3" t="s">
        <v>115</v>
      </c>
      <c r="S19" s="3" t="s">
        <v>116</v>
      </c>
      <c r="T19" s="3" t="s">
        <v>114</v>
      </c>
      <c r="U19" s="3" t="s">
        <v>146</v>
      </c>
      <c r="V19" s="3" t="s">
        <v>147</v>
      </c>
      <c r="W19" s="3" t="s">
        <v>148</v>
      </c>
      <c r="X19" s="4">
        <v>43401</v>
      </c>
      <c r="Y19" s="4">
        <v>43405</v>
      </c>
      <c r="Z19" s="5">
        <v>15</v>
      </c>
      <c r="AA19" s="3">
        <v>4730.83</v>
      </c>
      <c r="AB19" s="3">
        <v>0</v>
      </c>
      <c r="AC19" s="4">
        <v>43427</v>
      </c>
      <c r="AD19" s="5" t="s">
        <v>179</v>
      </c>
      <c r="AE19" s="5">
        <v>15</v>
      </c>
      <c r="AF19" s="6" t="s">
        <v>117</v>
      </c>
      <c r="AG19" s="3" t="s">
        <v>118</v>
      </c>
      <c r="AH19" s="4">
        <v>43482</v>
      </c>
      <c r="AI19" s="4">
        <v>43482</v>
      </c>
      <c r="AJ19" s="3"/>
    </row>
    <row r="20" spans="1:36" s="2" customFormat="1" ht="39.75" customHeight="1" x14ac:dyDescent="0.25">
      <c r="A20" s="3">
        <v>2018</v>
      </c>
      <c r="B20" s="4">
        <v>43374</v>
      </c>
      <c r="C20" s="4">
        <v>43465</v>
      </c>
      <c r="D20" s="3" t="s">
        <v>96</v>
      </c>
      <c r="E20" s="3">
        <v>5</v>
      </c>
      <c r="F20" s="3" t="s">
        <v>124</v>
      </c>
      <c r="G20" s="3" t="s">
        <v>124</v>
      </c>
      <c r="H20" s="3" t="s">
        <v>161</v>
      </c>
      <c r="I20" s="3" t="s">
        <v>180</v>
      </c>
      <c r="J20" s="3" t="s">
        <v>181</v>
      </c>
      <c r="K20" s="3" t="s">
        <v>182</v>
      </c>
      <c r="L20" s="3" t="s">
        <v>99</v>
      </c>
      <c r="M20" s="3" t="s">
        <v>113</v>
      </c>
      <c r="N20" s="3" t="s">
        <v>101</v>
      </c>
      <c r="O20" s="3">
        <v>0</v>
      </c>
      <c r="P20" s="3">
        <f>244.72+193.96+142.67+236.78+301.82+112.07+2921.22</f>
        <v>4153.24</v>
      </c>
      <c r="Q20" s="3" t="s">
        <v>114</v>
      </c>
      <c r="R20" s="3" t="s">
        <v>115</v>
      </c>
      <c r="S20" s="3" t="s">
        <v>116</v>
      </c>
      <c r="T20" s="3" t="s">
        <v>114</v>
      </c>
      <c r="U20" s="3" t="s">
        <v>146</v>
      </c>
      <c r="V20" s="3" t="s">
        <v>147</v>
      </c>
      <c r="W20" s="3" t="s">
        <v>148</v>
      </c>
      <c r="X20" s="4">
        <v>43401</v>
      </c>
      <c r="Y20" s="4">
        <v>43405</v>
      </c>
      <c r="Z20" s="5">
        <v>16</v>
      </c>
      <c r="AA20" s="3">
        <v>4153.24</v>
      </c>
      <c r="AB20" s="3">
        <v>0</v>
      </c>
      <c r="AC20" s="4">
        <v>43424</v>
      </c>
      <c r="AD20" s="5" t="s">
        <v>183</v>
      </c>
      <c r="AE20" s="5">
        <v>16</v>
      </c>
      <c r="AF20" s="6" t="s">
        <v>117</v>
      </c>
      <c r="AG20" s="3" t="s">
        <v>118</v>
      </c>
      <c r="AH20" s="4">
        <v>43482</v>
      </c>
      <c r="AI20" s="4">
        <v>43482</v>
      </c>
      <c r="AJ20" s="3"/>
    </row>
    <row r="21" spans="1:36" s="2" customFormat="1" ht="39.75" customHeight="1" x14ac:dyDescent="0.25">
      <c r="A21" s="3">
        <v>2018</v>
      </c>
      <c r="B21" s="4">
        <v>43374</v>
      </c>
      <c r="C21" s="4">
        <v>43465</v>
      </c>
      <c r="D21" s="3" t="s">
        <v>96</v>
      </c>
      <c r="E21" s="3">
        <v>241</v>
      </c>
      <c r="F21" s="3" t="s">
        <v>184</v>
      </c>
      <c r="G21" s="3" t="s">
        <v>184</v>
      </c>
      <c r="H21" s="3" t="s">
        <v>175</v>
      </c>
      <c r="I21" s="3" t="s">
        <v>185</v>
      </c>
      <c r="J21" s="3" t="s">
        <v>186</v>
      </c>
      <c r="K21" s="3" t="s">
        <v>187</v>
      </c>
      <c r="L21" s="3" t="s">
        <v>99</v>
      </c>
      <c r="M21" s="3" t="s">
        <v>113</v>
      </c>
      <c r="N21" s="3" t="s">
        <v>101</v>
      </c>
      <c r="O21" s="3">
        <v>0</v>
      </c>
      <c r="P21" s="3">
        <v>5587.2</v>
      </c>
      <c r="Q21" s="3" t="s">
        <v>114</v>
      </c>
      <c r="R21" s="3" t="s">
        <v>115</v>
      </c>
      <c r="S21" s="3" t="s">
        <v>116</v>
      </c>
      <c r="T21" s="3" t="s">
        <v>114</v>
      </c>
      <c r="U21" s="3" t="s">
        <v>146</v>
      </c>
      <c r="V21" s="3" t="s">
        <v>147</v>
      </c>
      <c r="W21" s="3" t="s">
        <v>148</v>
      </c>
      <c r="X21" s="4">
        <v>43401</v>
      </c>
      <c r="Y21" s="4">
        <v>43405</v>
      </c>
      <c r="Z21" s="5">
        <v>17</v>
      </c>
      <c r="AA21" s="3">
        <v>5587.2</v>
      </c>
      <c r="AB21" s="3">
        <v>0</v>
      </c>
      <c r="AC21" s="4">
        <v>43420</v>
      </c>
      <c r="AD21" s="5" t="s">
        <v>188</v>
      </c>
      <c r="AE21" s="5">
        <v>17</v>
      </c>
      <c r="AF21" s="6" t="s">
        <v>117</v>
      </c>
      <c r="AG21" s="3" t="s">
        <v>118</v>
      </c>
      <c r="AH21" s="4">
        <v>43482</v>
      </c>
      <c r="AI21" s="4">
        <v>43482</v>
      </c>
      <c r="AJ21" s="3"/>
    </row>
    <row r="22" spans="1:36" s="2" customFormat="1" ht="39.75" customHeight="1" x14ac:dyDescent="0.25">
      <c r="A22" s="3">
        <v>2018</v>
      </c>
      <c r="B22" s="4">
        <v>43374</v>
      </c>
      <c r="C22" s="4">
        <v>43465</v>
      </c>
      <c r="D22" s="3" t="s">
        <v>96</v>
      </c>
      <c r="E22" s="3">
        <v>98</v>
      </c>
      <c r="F22" s="3" t="s">
        <v>189</v>
      </c>
      <c r="G22" s="3" t="s">
        <v>189</v>
      </c>
      <c r="H22" s="3" t="s">
        <v>112</v>
      </c>
      <c r="I22" s="3" t="s">
        <v>190</v>
      </c>
      <c r="J22" s="3" t="s">
        <v>121</v>
      </c>
      <c r="K22" s="3" t="s">
        <v>191</v>
      </c>
      <c r="L22" s="3" t="s">
        <v>99</v>
      </c>
      <c r="M22" s="3" t="s">
        <v>113</v>
      </c>
      <c r="N22" s="3" t="s">
        <v>101</v>
      </c>
      <c r="O22" s="3">
        <v>0</v>
      </c>
      <c r="P22" s="3">
        <v>310.33999999999997</v>
      </c>
      <c r="Q22" s="3" t="s">
        <v>114</v>
      </c>
      <c r="R22" s="3" t="s">
        <v>115</v>
      </c>
      <c r="S22" s="3" t="s">
        <v>116</v>
      </c>
      <c r="T22" s="3" t="s">
        <v>114</v>
      </c>
      <c r="U22" s="3" t="s">
        <v>192</v>
      </c>
      <c r="V22" s="3" t="s">
        <v>193</v>
      </c>
      <c r="W22" s="3" t="s">
        <v>194</v>
      </c>
      <c r="X22" s="4">
        <v>43425</v>
      </c>
      <c r="Y22" s="4">
        <v>43425</v>
      </c>
      <c r="Z22" s="5">
        <v>18</v>
      </c>
      <c r="AA22" s="3">
        <v>310.33999999999997</v>
      </c>
      <c r="AB22" s="3">
        <v>0</v>
      </c>
      <c r="AC22" s="4">
        <v>43441</v>
      </c>
      <c r="AD22" s="5" t="s">
        <v>195</v>
      </c>
      <c r="AE22" s="5">
        <v>18</v>
      </c>
      <c r="AF22" s="6" t="s">
        <v>117</v>
      </c>
      <c r="AG22" s="3" t="s">
        <v>118</v>
      </c>
      <c r="AH22" s="4">
        <v>43482</v>
      </c>
      <c r="AI22" s="4">
        <v>43482</v>
      </c>
      <c r="AJ22" s="3"/>
    </row>
    <row r="23" spans="1:36" s="2" customFormat="1" ht="39.75" customHeight="1" x14ac:dyDescent="0.25">
      <c r="A23" s="3">
        <v>2018</v>
      </c>
      <c r="B23" s="4">
        <v>43374</v>
      </c>
      <c r="C23" s="4">
        <v>43465</v>
      </c>
      <c r="D23" s="3" t="s">
        <v>96</v>
      </c>
      <c r="E23" s="3">
        <v>5</v>
      </c>
      <c r="F23" s="3" t="s">
        <v>124</v>
      </c>
      <c r="G23" s="3" t="s">
        <v>124</v>
      </c>
      <c r="H23" s="3" t="s">
        <v>112</v>
      </c>
      <c r="I23" s="3" t="s">
        <v>196</v>
      </c>
      <c r="J23" s="3" t="s">
        <v>121</v>
      </c>
      <c r="K23" s="3" t="s">
        <v>197</v>
      </c>
      <c r="L23" s="3" t="s">
        <v>99</v>
      </c>
      <c r="M23" s="3" t="s">
        <v>113</v>
      </c>
      <c r="N23" s="3" t="s">
        <v>101</v>
      </c>
      <c r="O23" s="3">
        <v>0</v>
      </c>
      <c r="P23" s="3">
        <v>3984.7</v>
      </c>
      <c r="Q23" s="3" t="s">
        <v>114</v>
      </c>
      <c r="R23" s="3" t="s">
        <v>115</v>
      </c>
      <c r="S23" s="3" t="s">
        <v>116</v>
      </c>
      <c r="T23" s="3" t="s">
        <v>114</v>
      </c>
      <c r="U23" s="3" t="s">
        <v>146</v>
      </c>
      <c r="V23" s="3" t="s">
        <v>147</v>
      </c>
      <c r="W23" s="3" t="s">
        <v>148</v>
      </c>
      <c r="X23" s="4">
        <v>43401</v>
      </c>
      <c r="Y23" s="4">
        <v>43405</v>
      </c>
      <c r="Z23" s="5">
        <v>19</v>
      </c>
      <c r="AA23" s="3">
        <v>3984.7</v>
      </c>
      <c r="AB23" s="3">
        <v>0</v>
      </c>
      <c r="AC23" s="4">
        <v>43438</v>
      </c>
      <c r="AD23" s="5" t="s">
        <v>198</v>
      </c>
      <c r="AE23" s="5">
        <v>19</v>
      </c>
      <c r="AF23" s="6" t="s">
        <v>117</v>
      </c>
      <c r="AG23" s="3" t="s">
        <v>118</v>
      </c>
      <c r="AH23" s="4">
        <v>43482</v>
      </c>
      <c r="AI23" s="4">
        <v>43482</v>
      </c>
      <c r="AJ23" s="3"/>
    </row>
    <row r="24" spans="1:36" s="2" customFormat="1" ht="39.75" customHeight="1" x14ac:dyDescent="0.25">
      <c r="A24" s="3">
        <v>2018</v>
      </c>
      <c r="B24" s="4">
        <v>43374</v>
      </c>
      <c r="C24" s="4">
        <v>43465</v>
      </c>
      <c r="D24" s="3" t="s">
        <v>96</v>
      </c>
      <c r="E24" s="3">
        <v>1</v>
      </c>
      <c r="F24" s="3" t="s">
        <v>143</v>
      </c>
      <c r="G24" s="3" t="s">
        <v>143</v>
      </c>
      <c r="H24" s="3" t="s">
        <v>119</v>
      </c>
      <c r="I24" s="3" t="s">
        <v>120</v>
      </c>
      <c r="J24" s="3" t="s">
        <v>144</v>
      </c>
      <c r="K24" s="3" t="s">
        <v>145</v>
      </c>
      <c r="L24" s="3" t="s">
        <v>99</v>
      </c>
      <c r="M24" s="3" t="s">
        <v>113</v>
      </c>
      <c r="N24" s="3" t="s">
        <v>101</v>
      </c>
      <c r="O24" s="3">
        <v>0</v>
      </c>
      <c r="P24" s="3">
        <v>501.29</v>
      </c>
      <c r="Q24" s="3" t="s">
        <v>114</v>
      </c>
      <c r="R24" s="3" t="s">
        <v>115</v>
      </c>
      <c r="S24" s="3" t="s">
        <v>116</v>
      </c>
      <c r="T24" s="3" t="s">
        <v>114</v>
      </c>
      <c r="U24" s="3" t="s">
        <v>122</v>
      </c>
      <c r="V24" s="3" t="s">
        <v>122</v>
      </c>
      <c r="W24" s="3" t="s">
        <v>199</v>
      </c>
      <c r="X24" s="4">
        <v>43454</v>
      </c>
      <c r="Y24" s="4">
        <v>43454</v>
      </c>
      <c r="Z24" s="5">
        <v>20</v>
      </c>
      <c r="AA24" s="3">
        <v>501.29</v>
      </c>
      <c r="AB24" s="3">
        <v>0</v>
      </c>
      <c r="AC24" s="4">
        <v>43455</v>
      </c>
      <c r="AD24" s="5" t="s">
        <v>200</v>
      </c>
      <c r="AE24" s="5">
        <v>20</v>
      </c>
      <c r="AF24" s="6" t="s">
        <v>117</v>
      </c>
      <c r="AG24" s="3" t="s">
        <v>118</v>
      </c>
      <c r="AH24" s="4">
        <v>43482</v>
      </c>
      <c r="AI24" s="4">
        <v>43482</v>
      </c>
      <c r="AJ24" s="3"/>
    </row>
    <row r="25" spans="1:36" s="2" customFormat="1" ht="39.75" customHeight="1" x14ac:dyDescent="0.25">
      <c r="A25" s="3">
        <v>2018</v>
      </c>
      <c r="B25" s="4">
        <v>43374</v>
      </c>
      <c r="C25" s="4">
        <v>43465</v>
      </c>
      <c r="D25" s="3" t="s">
        <v>96</v>
      </c>
      <c r="E25" s="3">
        <v>201</v>
      </c>
      <c r="F25" s="3" t="s">
        <v>201</v>
      </c>
      <c r="G25" s="3" t="s">
        <v>201</v>
      </c>
      <c r="H25" s="3" t="s">
        <v>112</v>
      </c>
      <c r="I25" s="3" t="s">
        <v>202</v>
      </c>
      <c r="J25" s="3" t="s">
        <v>203</v>
      </c>
      <c r="K25" s="3" t="s">
        <v>204</v>
      </c>
      <c r="L25" s="3" t="s">
        <v>99</v>
      </c>
      <c r="M25" s="3" t="s">
        <v>113</v>
      </c>
      <c r="N25" s="3" t="s">
        <v>101</v>
      </c>
      <c r="O25" s="3">
        <v>0</v>
      </c>
      <c r="P25" s="3">
        <v>8842.94</v>
      </c>
      <c r="Q25" s="3" t="s">
        <v>114</v>
      </c>
      <c r="R25" s="3" t="s">
        <v>115</v>
      </c>
      <c r="S25" s="3" t="s">
        <v>116</v>
      </c>
      <c r="T25" s="3" t="s">
        <v>114</v>
      </c>
      <c r="U25" s="3" t="s">
        <v>146</v>
      </c>
      <c r="V25" s="3" t="s">
        <v>147</v>
      </c>
      <c r="W25" s="3" t="s">
        <v>148</v>
      </c>
      <c r="X25" s="4">
        <v>43401</v>
      </c>
      <c r="Y25" s="4">
        <v>43405</v>
      </c>
      <c r="Z25" s="5">
        <v>21</v>
      </c>
      <c r="AA25" s="3">
        <v>8842.94</v>
      </c>
      <c r="AB25" s="3">
        <v>0</v>
      </c>
      <c r="AC25" s="4">
        <v>43461</v>
      </c>
      <c r="AD25" s="5" t="s">
        <v>205</v>
      </c>
      <c r="AE25" s="5">
        <v>21</v>
      </c>
      <c r="AF25" s="6" t="s">
        <v>117</v>
      </c>
      <c r="AG25" s="3" t="s">
        <v>118</v>
      </c>
      <c r="AH25" s="4">
        <v>43482</v>
      </c>
      <c r="AI25" s="4">
        <v>43482</v>
      </c>
      <c r="AJ25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N8:N191">
      <formula1>Hidden_313</formula1>
    </dataValidation>
  </dataValidations>
  <hyperlinks>
    <hyperlink ref="Z8" location="Tabla_512963!A1" display="Tabla_512963!A1"/>
    <hyperlink ref="AE8" location="Tabla_512964!A1" display="Tabla_512964!A1"/>
    <hyperlink ref="AE9" location="Tabla_512964!A1" display="Tabla_512964!A1"/>
    <hyperlink ref="AD8" r:id="rId1"/>
    <hyperlink ref="Z9:Z15" location="Tabla_512963!A1" display="Tabla_512963!A1"/>
    <hyperlink ref="AE10:AE14" location="Tabla_512964!A1" display="Tabla_512964!A1"/>
    <hyperlink ref="AE15:AE25" location="Tabla_512964!A1" display="Tabla_512964!A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F8" r:id="rId19"/>
  </hyperlinks>
  <pageMargins left="0.7" right="0.7" top="0.75" bottom="0.75" header="0.3" footer="0.3"/>
  <pageSetup paperSize="9" scale="19" fitToHeight="0" orientation="landscape" horizontalDpi="300" verticalDpi="300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zoomScale="85" zoomScaleNormal="85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40.140625" customWidth="1"/>
    <col min="4" max="4" width="35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62.25" customHeight="1" x14ac:dyDescent="0.25">
      <c r="A3" s="8" t="s">
        <v>106</v>
      </c>
      <c r="B3" s="8" t="s">
        <v>107</v>
      </c>
      <c r="C3" s="9" t="s">
        <v>108</v>
      </c>
      <c r="D3" s="9" t="s">
        <v>109</v>
      </c>
    </row>
    <row r="4" spans="1:4" ht="34.5" customHeight="1" x14ac:dyDescent="0.25">
      <c r="A4" s="3">
        <v>1</v>
      </c>
      <c r="B4" s="3">
        <v>513750400</v>
      </c>
      <c r="C4" s="3" t="s">
        <v>123</v>
      </c>
      <c r="D4" s="3">
        <v>8951</v>
      </c>
    </row>
    <row r="5" spans="1:4" s="2" customFormat="1" ht="34.5" customHeight="1" x14ac:dyDescent="0.25">
      <c r="A5" s="3">
        <v>2</v>
      </c>
      <c r="B5" s="3">
        <v>513750400</v>
      </c>
      <c r="C5" s="3" t="s">
        <v>123</v>
      </c>
      <c r="D5" s="3">
        <v>2372.89</v>
      </c>
    </row>
    <row r="6" spans="1:4" s="2" customFormat="1" ht="34.5" customHeight="1" x14ac:dyDescent="0.25">
      <c r="A6" s="3">
        <v>3</v>
      </c>
      <c r="B6" s="3">
        <v>513750400</v>
      </c>
      <c r="C6" s="3" t="s">
        <v>123</v>
      </c>
      <c r="D6" s="3">
        <v>1486.27</v>
      </c>
    </row>
    <row r="7" spans="1:4" s="2" customFormat="1" ht="34.5" customHeight="1" x14ac:dyDescent="0.25">
      <c r="A7" s="3">
        <v>4</v>
      </c>
      <c r="B7" s="3">
        <v>513750400</v>
      </c>
      <c r="C7" s="3" t="s">
        <v>123</v>
      </c>
      <c r="D7" s="3">
        <v>762</v>
      </c>
    </row>
    <row r="8" spans="1:4" s="2" customFormat="1" ht="34.5" customHeight="1" x14ac:dyDescent="0.25">
      <c r="A8" s="3">
        <v>7</v>
      </c>
      <c r="B8" s="3">
        <v>513750400</v>
      </c>
      <c r="C8" s="3" t="s">
        <v>123</v>
      </c>
      <c r="D8" s="3">
        <v>8907.49</v>
      </c>
    </row>
    <row r="9" spans="1:4" s="2" customFormat="1" ht="34.5" customHeight="1" x14ac:dyDescent="0.25">
      <c r="A9" s="3">
        <v>8</v>
      </c>
      <c r="B9" s="3">
        <v>513750400</v>
      </c>
      <c r="C9" s="3" t="s">
        <v>123</v>
      </c>
      <c r="D9" s="3">
        <v>301.70999999999998</v>
      </c>
    </row>
    <row r="10" spans="1:4" s="2" customFormat="1" ht="34.5" customHeight="1" x14ac:dyDescent="0.25">
      <c r="A10" s="3">
        <v>9</v>
      </c>
      <c r="B10" s="3">
        <v>513750400</v>
      </c>
      <c r="C10" s="3" t="s">
        <v>123</v>
      </c>
      <c r="D10" s="3">
        <v>60</v>
      </c>
    </row>
    <row r="11" spans="1:4" s="2" customFormat="1" ht="34.5" customHeight="1" x14ac:dyDescent="0.25">
      <c r="A11" s="3">
        <v>10</v>
      </c>
      <c r="B11" s="3">
        <v>513750400</v>
      </c>
      <c r="C11" s="3" t="s">
        <v>123</v>
      </c>
      <c r="D11" s="3">
        <v>310.33999999999997</v>
      </c>
    </row>
    <row r="12" spans="1:4" s="2" customFormat="1" ht="34.5" customHeight="1" x14ac:dyDescent="0.25">
      <c r="A12" s="3">
        <v>11</v>
      </c>
      <c r="B12" s="3">
        <v>513750400</v>
      </c>
      <c r="C12" s="3" t="s">
        <v>123</v>
      </c>
      <c r="D12" s="3">
        <v>8408.07</v>
      </c>
    </row>
    <row r="13" spans="1:4" s="2" customFormat="1" ht="34.5" customHeight="1" x14ac:dyDescent="0.25">
      <c r="A13" s="3">
        <v>13</v>
      </c>
      <c r="B13" s="3">
        <v>513750400</v>
      </c>
      <c r="C13" s="3" t="s">
        <v>123</v>
      </c>
      <c r="D13" s="3">
        <v>5170.47</v>
      </c>
    </row>
    <row r="14" spans="1:4" s="2" customFormat="1" ht="34.5" customHeight="1" x14ac:dyDescent="0.25">
      <c r="A14" s="3">
        <v>14</v>
      </c>
      <c r="B14" s="3">
        <v>513750400</v>
      </c>
      <c r="C14" s="3" t="s">
        <v>123</v>
      </c>
      <c r="D14" s="3">
        <v>5024.82</v>
      </c>
    </row>
    <row r="15" spans="1:4" s="2" customFormat="1" ht="34.5" customHeight="1" x14ac:dyDescent="0.25">
      <c r="A15" s="3">
        <v>15</v>
      </c>
      <c r="B15" s="3">
        <v>513750400</v>
      </c>
      <c r="C15" s="3" t="s">
        <v>123</v>
      </c>
      <c r="D15" s="3">
        <v>4730.83</v>
      </c>
    </row>
    <row r="16" spans="1:4" s="2" customFormat="1" ht="34.5" customHeight="1" x14ac:dyDescent="0.25">
      <c r="A16" s="3">
        <v>16</v>
      </c>
      <c r="B16" s="3">
        <v>513750400</v>
      </c>
      <c r="C16" s="3" t="s">
        <v>123</v>
      </c>
      <c r="D16" s="3">
        <v>4153.24</v>
      </c>
    </row>
    <row r="17" spans="1:4" s="2" customFormat="1" ht="34.5" customHeight="1" x14ac:dyDescent="0.25">
      <c r="A17" s="3">
        <v>17</v>
      </c>
      <c r="B17" s="3">
        <v>513750400</v>
      </c>
      <c r="C17" s="3" t="s">
        <v>123</v>
      </c>
      <c r="D17" s="3">
        <v>5587.2</v>
      </c>
    </row>
    <row r="18" spans="1:4" s="2" customFormat="1" ht="34.5" customHeight="1" x14ac:dyDescent="0.25">
      <c r="A18" s="3">
        <v>18</v>
      </c>
      <c r="B18" s="3">
        <v>513750400</v>
      </c>
      <c r="C18" s="3" t="s">
        <v>123</v>
      </c>
      <c r="D18" s="3">
        <v>310.33999999999997</v>
      </c>
    </row>
    <row r="19" spans="1:4" s="2" customFormat="1" ht="34.5" customHeight="1" x14ac:dyDescent="0.25">
      <c r="A19" s="3">
        <v>19</v>
      </c>
      <c r="B19" s="3">
        <v>513750400</v>
      </c>
      <c r="C19" s="3" t="s">
        <v>123</v>
      </c>
      <c r="D19" s="3">
        <v>3984.7</v>
      </c>
    </row>
    <row r="20" spans="1:4" s="2" customFormat="1" ht="34.5" customHeight="1" x14ac:dyDescent="0.25">
      <c r="A20" s="3">
        <v>20</v>
      </c>
      <c r="B20" s="3">
        <v>513750400</v>
      </c>
      <c r="C20" s="3" t="s">
        <v>123</v>
      </c>
      <c r="D20" s="3">
        <v>501.29</v>
      </c>
    </row>
    <row r="21" spans="1:4" s="2" customFormat="1" ht="34.5" customHeight="1" x14ac:dyDescent="0.25">
      <c r="A21" s="3">
        <v>21</v>
      </c>
      <c r="B21" s="3">
        <v>513750400</v>
      </c>
      <c r="C21" s="3" t="s">
        <v>123</v>
      </c>
      <c r="D21" s="3">
        <v>8842.94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12</v>
      </c>
    </row>
    <row r="2" spans="1:6" hidden="1" x14ac:dyDescent="0.25">
      <c r="B2" t="s">
        <v>110</v>
      </c>
    </row>
    <row r="3" spans="1:6" x14ac:dyDescent="0.25">
      <c r="A3" s="8" t="s">
        <v>106</v>
      </c>
      <c r="B3" s="8" t="s">
        <v>111</v>
      </c>
    </row>
    <row r="4" spans="1:6" x14ac:dyDescent="0.25">
      <c r="A4" s="2">
        <v>1</v>
      </c>
      <c r="B4" s="1" t="s">
        <v>206</v>
      </c>
      <c r="C4" s="2"/>
      <c r="D4" s="2"/>
      <c r="E4" s="2"/>
      <c r="F4" s="2"/>
    </row>
    <row r="5" spans="1:6" x14ac:dyDescent="0.25">
      <c r="A5" s="2">
        <v>2</v>
      </c>
      <c r="B5" s="1" t="s">
        <v>207</v>
      </c>
      <c r="C5" s="2"/>
      <c r="D5" s="2"/>
      <c r="E5" s="2"/>
      <c r="F5" s="2"/>
    </row>
    <row r="6" spans="1:6" x14ac:dyDescent="0.25">
      <c r="A6" s="2">
        <v>3</v>
      </c>
      <c r="B6" s="1" t="s">
        <v>208</v>
      </c>
      <c r="C6" s="2"/>
      <c r="D6" s="2"/>
      <c r="E6" s="2"/>
      <c r="F6" s="2"/>
    </row>
    <row r="7" spans="1:6" x14ac:dyDescent="0.25">
      <c r="A7" s="2">
        <v>4</v>
      </c>
      <c r="B7" s="1" t="s">
        <v>209</v>
      </c>
      <c r="C7" s="2"/>
      <c r="D7" s="2"/>
      <c r="E7" s="2"/>
      <c r="F7" s="2"/>
    </row>
    <row r="8" spans="1:6" x14ac:dyDescent="0.25">
      <c r="A8" s="2">
        <v>7</v>
      </c>
      <c r="B8" s="1" t="s">
        <v>210</v>
      </c>
      <c r="C8" s="2"/>
      <c r="D8" s="2"/>
      <c r="E8" s="2"/>
      <c r="F8" s="2"/>
    </row>
    <row r="9" spans="1:6" x14ac:dyDescent="0.25">
      <c r="A9" s="2">
        <v>8</v>
      </c>
      <c r="B9" s="1" t="s">
        <v>211</v>
      </c>
      <c r="C9" s="2"/>
      <c r="D9" s="2"/>
      <c r="E9" s="2"/>
      <c r="F9" s="2"/>
    </row>
    <row r="10" spans="1:6" x14ac:dyDescent="0.25">
      <c r="A10" s="2">
        <v>9</v>
      </c>
      <c r="B10" s="1" t="s">
        <v>212</v>
      </c>
      <c r="C10" s="2"/>
      <c r="D10" s="2"/>
      <c r="E10" s="2"/>
      <c r="F10" s="2"/>
    </row>
    <row r="11" spans="1:6" x14ac:dyDescent="0.25">
      <c r="A11" s="2">
        <v>10</v>
      </c>
      <c r="B11" s="1" t="s">
        <v>213</v>
      </c>
      <c r="C11" s="2"/>
      <c r="D11" s="2"/>
      <c r="E11" s="2"/>
      <c r="F11" s="2"/>
    </row>
    <row r="12" spans="1:6" x14ac:dyDescent="0.25">
      <c r="A12" s="2">
        <v>11</v>
      </c>
      <c r="B12" s="1" t="s">
        <v>214</v>
      </c>
      <c r="C12" s="2"/>
      <c r="D12" s="2"/>
      <c r="E12" s="2"/>
      <c r="F12" s="2"/>
    </row>
    <row r="13" spans="1:6" x14ac:dyDescent="0.25">
      <c r="A13" s="2">
        <v>13</v>
      </c>
      <c r="B13" s="1" t="s">
        <v>215</v>
      </c>
      <c r="C13" s="2"/>
      <c r="D13" s="2"/>
      <c r="E13" s="2"/>
      <c r="F13" s="2"/>
    </row>
    <row r="14" spans="1:6" x14ac:dyDescent="0.25">
      <c r="A14" s="2">
        <v>14</v>
      </c>
      <c r="B14" s="1" t="s">
        <v>216</v>
      </c>
      <c r="C14" s="2"/>
      <c r="D14" s="2"/>
      <c r="E14" s="2"/>
      <c r="F14" s="2"/>
    </row>
    <row r="15" spans="1:6" x14ac:dyDescent="0.25">
      <c r="A15" s="2">
        <v>15</v>
      </c>
      <c r="B15" s="1" t="s">
        <v>217</v>
      </c>
      <c r="C15" s="2"/>
      <c r="D15" s="2"/>
      <c r="E15" s="2"/>
      <c r="F15" s="2"/>
    </row>
    <row r="16" spans="1:6" x14ac:dyDescent="0.25">
      <c r="A16" s="2">
        <v>16</v>
      </c>
      <c r="B16" s="1" t="s">
        <v>218</v>
      </c>
      <c r="C16" s="2"/>
      <c r="D16" s="2"/>
      <c r="E16" s="2"/>
      <c r="F16" s="2"/>
    </row>
    <row r="17" spans="1:6" x14ac:dyDescent="0.25">
      <c r="A17" s="2">
        <v>17</v>
      </c>
      <c r="B17" s="1" t="s">
        <v>219</v>
      </c>
      <c r="C17" s="2"/>
      <c r="D17" s="2"/>
      <c r="E17" s="2"/>
      <c r="F17" s="2"/>
    </row>
    <row r="18" spans="1:6" x14ac:dyDescent="0.25">
      <c r="A18" s="2">
        <v>18</v>
      </c>
      <c r="B18" s="1" t="s">
        <v>220</v>
      </c>
      <c r="C18" s="2"/>
      <c r="D18" s="2"/>
      <c r="E18" s="2"/>
      <c r="F18" s="2"/>
    </row>
    <row r="19" spans="1:6" x14ac:dyDescent="0.25">
      <c r="A19" s="2">
        <v>19</v>
      </c>
      <c r="B19" s="1" t="s">
        <v>221</v>
      </c>
      <c r="C19" s="2"/>
      <c r="D19" s="2"/>
      <c r="E19" s="2"/>
      <c r="F19" s="2"/>
    </row>
    <row r="20" spans="1:6" x14ac:dyDescent="0.25">
      <c r="A20" s="2">
        <v>20</v>
      </c>
      <c r="B20" s="1" t="s">
        <v>222</v>
      </c>
      <c r="C20" s="2"/>
      <c r="D20" s="2"/>
      <c r="E20" s="2"/>
      <c r="F20" s="2"/>
    </row>
    <row r="21" spans="1:6" x14ac:dyDescent="0.25">
      <c r="A21" s="2">
        <v>21</v>
      </c>
      <c r="B21" s="1" t="s">
        <v>223</v>
      </c>
      <c r="C21" s="2"/>
      <c r="D21" s="2"/>
      <c r="E21" s="2"/>
      <c r="F21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2019-02-11T20:47:29Z</cp:lastPrinted>
  <dcterms:created xsi:type="dcterms:W3CDTF">2019-02-06T18:50:03Z</dcterms:created>
  <dcterms:modified xsi:type="dcterms:W3CDTF">2019-02-11T20:47:52Z</dcterms:modified>
</cp:coreProperties>
</file>